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00" yWindow="480" windowWidth="2048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<sst xmlns="http://schemas.openxmlformats.org/spreadsheetml/2006/main" count="16" uniqueCount="16">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</sst>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42171733"/>
        <c:axId val="44001278"/>
      </c:scatterChart>
      <c:valAx>
        <c:axId val="42171733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278"/>
        <c:crosses val="autoZero"/>
        <c:crossBetween val="midCat"/>
        <c:dispUnits/>
      </c:valAx>
      <c:valAx>
        <c:axId val="4400127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173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50" zoomScaleNormal="150" workbookViewId="0" topLeftCell="A1">
      <selection activeCell="E7" sqref="E7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 aca="true" t="shared" si="0" ref="F8:F61">F7+dt</f>
        <v>1</v>
      </c>
      <c r="G8" s="2">
        <f>H7</f>
        <v>2</v>
      </c>
      <c r="H8" s="2">
        <f>Ro+(b*Ro-comp*Ro*(Ro-1)/2)*dt</f>
        <v>3</v>
      </c>
    </row>
    <row r="9" spans="1:8" ht="12.75">
      <c r="A9" s="3"/>
      <c r="C9" s="1" t="s">
        <v>6</v>
      </c>
      <c r="D9">
        <v>1</v>
      </c>
      <c r="F9">
        <f t="shared" si="0"/>
        <v>2</v>
      </c>
      <c r="G9" s="2">
        <f>H8</f>
        <v>3</v>
      </c>
      <c r="H9" s="2">
        <f>Ro+(b*Ro-comp*Ro*(Ro-1)/2)*dt</f>
        <v>4.5</v>
      </c>
    </row>
    <row r="10" spans="1:8" ht="12.75">
      <c r="A10" s="3" t="s">
        <v>2</v>
      </c>
      <c r="C10" s="1" t="s">
        <v>14</v>
      </c>
      <c r="D10">
        <v>0</v>
      </c>
      <c r="F10">
        <f t="shared" si="0"/>
        <v>3</v>
      </c>
      <c r="G10" s="2">
        <f aca="true" t="shared" si="1" ref="G10:G61">H9</f>
        <v>4.5</v>
      </c>
      <c r="H10" s="2">
        <f>Ro+(b*Ro-comp*Ro*(Ro-1)/2)*dt</f>
        <v>6.75</v>
      </c>
    </row>
    <row r="11" spans="1:8" ht="12.75">
      <c r="A11" s="3"/>
      <c r="F11">
        <f t="shared" si="0"/>
        <v>4</v>
      </c>
      <c r="G11" s="2">
        <f t="shared" si="1"/>
        <v>6.75</v>
      </c>
      <c r="H11" s="2">
        <f>Ro+(b*Ro-comp*Ro*(Ro-1)/2)*dt</f>
        <v>10.125</v>
      </c>
    </row>
    <row r="12" spans="1:8" ht="12.75">
      <c r="A12" s="3" t="s">
        <v>3</v>
      </c>
      <c r="F12">
        <f t="shared" si="0"/>
        <v>5</v>
      </c>
      <c r="G12" s="2">
        <f t="shared" si="1"/>
        <v>10.125</v>
      </c>
      <c r="H12" s="2">
        <f>Ro+(b*Ro-comp*Ro*(Ro-1)/2)*dt</f>
        <v>15.1875</v>
      </c>
    </row>
    <row r="13" spans="6:8" ht="12.75">
      <c r="F13">
        <f t="shared" si="0"/>
        <v>6</v>
      </c>
      <c r="G13" s="2">
        <f t="shared" si="1"/>
        <v>15.1875</v>
      </c>
      <c r="H13" s="2">
        <f>Ro+(b*Ro-comp*Ro*(Ro-1)/2)*dt</f>
        <v>22.78125</v>
      </c>
    </row>
    <row r="14" spans="6:8" ht="12.75">
      <c r="F14">
        <f t="shared" si="0"/>
        <v>7</v>
      </c>
      <c r="G14" s="2">
        <f t="shared" si="1"/>
        <v>22.78125</v>
      </c>
      <c r="H14" s="2">
        <f>Ro+(b*Ro-comp*Ro*(Ro-1)/2)*dt</f>
        <v>34.171875</v>
      </c>
    </row>
    <row r="15" spans="6:8" ht="12.75">
      <c r="F15">
        <f t="shared" si="0"/>
        <v>8</v>
      </c>
      <c r="G15" s="2">
        <f t="shared" si="1"/>
        <v>34.171875</v>
      </c>
      <c r="H15" s="2">
        <f>Ro+(b*Ro-comp*Ro*(Ro-1)/2)*dt</f>
        <v>51.2578125</v>
      </c>
    </row>
    <row r="16" spans="6:8" ht="12.75">
      <c r="F16">
        <f t="shared" si="0"/>
        <v>9</v>
      </c>
      <c r="G16" s="2">
        <f t="shared" si="1"/>
        <v>51.2578125</v>
      </c>
      <c r="H16" s="2">
        <f>Ro+(b*Ro-comp*Ro*(Ro-1)/2)*dt</f>
        <v>76.88671875</v>
      </c>
    </row>
    <row r="17" spans="6:8" ht="12.75">
      <c r="F17">
        <f t="shared" si="0"/>
        <v>10</v>
      </c>
      <c r="G17" s="2">
        <f t="shared" si="1"/>
        <v>76.88671875</v>
      </c>
      <c r="H17" s="2">
        <f>Ro+(b*Ro-comp*Ro*(Ro-1)/2)*dt</f>
        <v>115.330078125</v>
      </c>
    </row>
    <row r="18" spans="6:8" ht="12.75">
      <c r="F18">
        <f t="shared" si="0"/>
        <v>11</v>
      </c>
      <c r="G18" s="2">
        <f t="shared" si="1"/>
        <v>115.330078125</v>
      </c>
      <c r="H18" s="2">
        <f>Ro+(b*Ro-comp*Ro*(Ro-1)/2)*dt</f>
        <v>172.9951171875</v>
      </c>
    </row>
    <row r="19" spans="6:8" ht="12.75">
      <c r="F19">
        <f t="shared" si="0"/>
        <v>12</v>
      </c>
      <c r="G19" s="2">
        <f t="shared" si="1"/>
        <v>172.9951171875</v>
      </c>
      <c r="H19" s="2">
        <f>Ro+(b*Ro-comp*Ro*(Ro-1)/2)*dt</f>
        <v>259.49267578125</v>
      </c>
    </row>
    <row r="20" spans="4:8" ht="12.75">
      <c r="D20">
        <v>50</v>
      </c>
      <c r="F20">
        <f t="shared" si="0"/>
        <v>13</v>
      </c>
      <c r="G20" s="2">
        <f t="shared" si="1"/>
        <v>259.49267578125</v>
      </c>
      <c r="H20" s="2">
        <f>Ro+(b*Ro-comp*Ro*(Ro-1)/2)*dt</f>
        <v>389.239013671875</v>
      </c>
    </row>
    <row r="21" spans="4:8" ht="12.75">
      <c r="D21">
        <v>0</v>
      </c>
      <c r="F21">
        <f t="shared" si="0"/>
        <v>14</v>
      </c>
      <c r="G21" s="2">
        <f t="shared" si="1"/>
        <v>389.239013671875</v>
      </c>
      <c r="H21" s="2">
        <f>Ro+(b*Ro-comp*Ro*(Ro-1)/2)*dt</f>
        <v>583.8585205078125</v>
      </c>
    </row>
    <row r="22" spans="6:8" ht="12.75">
      <c r="F22">
        <f t="shared" si="0"/>
        <v>15</v>
      </c>
      <c r="G22" s="2">
        <f t="shared" si="1"/>
        <v>583.8585205078125</v>
      </c>
      <c r="H22" s="2">
        <f>Ro+(b*Ro-comp*Ro*(Ro-1)/2)*dt</f>
        <v>875.7877807617188</v>
      </c>
    </row>
    <row r="23" spans="6:8" ht="12.75">
      <c r="F23">
        <f t="shared" si="0"/>
        <v>16</v>
      </c>
      <c r="G23" s="2">
        <f t="shared" si="1"/>
        <v>875.7877807617188</v>
      </c>
      <c r="H23" s="2">
        <f>Ro+(b*Ro-comp*Ro*(Ro-1)/2)*dt</f>
        <v>1313.6816711425781</v>
      </c>
    </row>
    <row r="24" spans="6:8" ht="12.75">
      <c r="F24">
        <f t="shared" si="0"/>
        <v>17</v>
      </c>
      <c r="G24" s="2">
        <f t="shared" si="1"/>
        <v>1313.6816711425781</v>
      </c>
      <c r="H24" s="2">
        <f>Ro+(b*Ro-comp*Ro*(Ro-1)/2)*dt</f>
        <v>1970.5225067138672</v>
      </c>
    </row>
    <row r="25" spans="6:8" ht="12.75">
      <c r="F25">
        <f t="shared" si="0"/>
        <v>18</v>
      </c>
      <c r="G25" s="2">
        <f t="shared" si="1"/>
        <v>1970.5225067138672</v>
      </c>
      <c r="H25" s="2">
        <f>Ro+(b*Ro-comp*Ro*(Ro-1)/2)*dt</f>
        <v>2955.783760070801</v>
      </c>
    </row>
    <row r="26" spans="6:8" ht="12.75">
      <c r="F26">
        <f t="shared" si="0"/>
        <v>19</v>
      </c>
      <c r="G26" s="2">
        <f t="shared" si="1"/>
        <v>2955.783760070801</v>
      </c>
      <c r="H26" s="2">
        <f>Ro+(b*Ro-comp*Ro*(Ro-1)/2)*dt</f>
        <v>4433.675640106201</v>
      </c>
    </row>
    <row r="27" spans="6:8" ht="12.75">
      <c r="F27">
        <f t="shared" si="0"/>
        <v>20</v>
      </c>
      <c r="G27" s="2">
        <f t="shared" si="1"/>
        <v>4433.675640106201</v>
      </c>
      <c r="H27" s="2">
        <f>Ro+(b*Ro-comp*Ro*(Ro-1)/2)*dt</f>
        <v>6650.513460159302</v>
      </c>
    </row>
    <row r="28" spans="6:8" ht="12.75">
      <c r="F28">
        <f t="shared" si="0"/>
        <v>21</v>
      </c>
      <c r="G28" s="2">
        <f t="shared" si="1"/>
        <v>6650.513460159302</v>
      </c>
      <c r="H28" s="2">
        <f>Ro+(b*Ro-comp*Ro*(Ro-1)/2)*dt</f>
        <v>9975.770190238953</v>
      </c>
    </row>
    <row r="29" spans="6:8" ht="12.75">
      <c r="F29">
        <f t="shared" si="0"/>
        <v>22</v>
      </c>
      <c r="G29" s="2">
        <f t="shared" si="1"/>
        <v>9975.770190238953</v>
      </c>
      <c r="H29" s="2">
        <f>Ro+(b*Ro-comp*Ro*(Ro-1)/2)*dt</f>
        <v>14963.655285358429</v>
      </c>
    </row>
    <row r="30" spans="6:8" ht="12.75">
      <c r="F30">
        <f t="shared" si="0"/>
        <v>23</v>
      </c>
      <c r="G30" s="2">
        <f t="shared" si="1"/>
        <v>14963.655285358429</v>
      </c>
      <c r="H30" s="2">
        <f>Ro+(b*Ro-comp*Ro*(Ro-1)/2)*dt</f>
        <v>22445.482928037643</v>
      </c>
    </row>
    <row r="31" spans="6:8" ht="12.75">
      <c r="F31">
        <f t="shared" si="0"/>
        <v>24</v>
      </c>
      <c r="G31" s="2">
        <f t="shared" si="1"/>
        <v>22445.482928037643</v>
      </c>
      <c r="H31" s="2">
        <f>Ro+(b*Ro-comp*Ro*(Ro-1)/2)*dt</f>
        <v>33668.224392056465</v>
      </c>
    </row>
    <row r="32" spans="6:8" ht="12.75">
      <c r="F32">
        <f t="shared" si="0"/>
        <v>25</v>
      </c>
      <c r="G32" s="2">
        <f t="shared" si="1"/>
        <v>33668.224392056465</v>
      </c>
      <c r="H32" s="2">
        <f>Ro+(b*Ro-comp*Ro*(Ro-1)/2)*dt</f>
        <v>50502.3365880847</v>
      </c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</sheetData>
  <sheetProtection/>
  <conditionalFormatting sqref="E10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Shodor</cp:lastModifiedBy>
  <dcterms:created xsi:type="dcterms:W3CDTF">2010-09-28T20:59:44Z</dcterms:created>
  <dcterms:modified xsi:type="dcterms:W3CDTF">2017-11-11T18:52:49Z</dcterms:modified>
  <cp:category/>
  <cp:version/>
  <cp:contentType/>
  <cp:contentStatus/>
</cp:coreProperties>
</file>