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82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<sst xmlns="http://schemas.openxmlformats.org/spreadsheetml/2006/main" count="16" uniqueCount="16">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</sst>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8748606"/>
        <c:axId val="57410863"/>
      </c:scatterChart>
      <c:valAx>
        <c:axId val="28748606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0863"/>
        <c:crosses val="autoZero"/>
        <c:crossBetween val="midCat"/>
        <c:dispUnits/>
      </c:valAx>
      <c:valAx>
        <c:axId val="5741086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5</xdr:col>
      <xdr:colOff>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2009775"/>
        <a:ext cx="48006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 topLeftCell="A1">
      <selection activeCell="I9" sqref="I9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0.61</v>
      </c>
      <c r="F8">
        <f>F7+dt</f>
        <v>1</v>
      </c>
      <c r="G8" s="2">
        <f>H7</f>
        <v>2</v>
      </c>
      <c r="H8" s="2">
        <f>Ro+(b*Ro-comp*Ro*(Ro-1)/2)*dt</f>
        <v>3.21901</v>
      </c>
    </row>
    <row r="9" spans="1:8" ht="12.75">
      <c r="A9" s="3"/>
      <c r="C9" s="1" t="s">
        <v>6</v>
      </c>
      <c r="D9">
        <v>1</v>
      </c>
      <c r="F9">
        <f>F8+dt</f>
        <v>2</v>
      </c>
      <c r="G9" s="2">
        <f aca="true" t="shared" si="0" ref="G9:G27">H8</f>
        <v>3.21901</v>
      </c>
      <c r="H9" s="2">
        <f>Ro+(b*Ro-comp*Ro*(Ro-1)/2)*dt</f>
        <v>5.1790703073868505</v>
      </c>
    </row>
    <row r="10" spans="1:8" ht="12.75">
      <c r="A10" s="3" t="s">
        <v>2</v>
      </c>
      <c r="C10" s="1" t="s">
        <v>14</v>
      </c>
      <c r="D10">
        <f>D21/100000</f>
        <v>0.00099</v>
      </c>
      <c r="F10">
        <f>F9+dt</f>
        <v>3</v>
      </c>
      <c r="G10" s="2">
        <f t="shared" si="0"/>
        <v>5.1790703073868505</v>
      </c>
      <c r="H10" s="2">
        <f>Ro+(b*Ro-comp*Ro*(Ro-1)/2)*dt</f>
        <v>8.327589563916803</v>
      </c>
    </row>
    <row r="11" spans="1:8" ht="12.75">
      <c r="A11" s="3"/>
      <c r="F11">
        <f>F10+dt</f>
        <v>4</v>
      </c>
      <c r="G11" s="2">
        <f t="shared" si="0"/>
        <v>8.327589563916803</v>
      </c>
      <c r="H11" s="2">
        <f>Ro+(b*Ro-comp*Ro*(Ro-1)/2)*dt</f>
        <v>13.377213724507389</v>
      </c>
    </row>
    <row r="12" spans="1:8" ht="12.75">
      <c r="A12" s="3" t="s">
        <v>3</v>
      </c>
      <c r="F12">
        <f>F11+dt</f>
        <v>5</v>
      </c>
      <c r="G12" s="2">
        <f t="shared" si="0"/>
        <v>13.377213724507389</v>
      </c>
      <c r="H12" s="2">
        <f>Ro+(b*Ro-comp*Ro*(Ro-1)/2)*dt</f>
        <v>21.455355642970108</v>
      </c>
    </row>
    <row r="13" spans="6:8" ht="12.75">
      <c r="F13">
        <f>F12+dt</f>
        <v>6</v>
      </c>
      <c r="G13" s="2">
        <f t="shared" si="0"/>
        <v>21.455355642970108</v>
      </c>
      <c r="H13" s="2">
        <f>Ro+(b*Ro-comp*Ro*(Ro-1)/2)*dt</f>
        <v>34.32587850477081</v>
      </c>
    </row>
    <row r="14" spans="6:8" ht="12.75">
      <c r="F14">
        <f>F13+dt</f>
        <v>7</v>
      </c>
      <c r="G14" s="2">
        <f t="shared" si="0"/>
        <v>34.32587850477081</v>
      </c>
      <c r="H14" s="2">
        <f>Ro+(b*Ro-comp*Ro*(Ro-1)/2)*dt</f>
        <v>54.698414064654344</v>
      </c>
    </row>
    <row r="15" spans="6:8" ht="12.75">
      <c r="F15">
        <f>F14+dt</f>
        <v>8</v>
      </c>
      <c r="G15" s="2">
        <f t="shared" si="0"/>
        <v>54.698414064654344</v>
      </c>
      <c r="H15" s="2">
        <f>Ro+(b*Ro-comp*Ro*(Ro-1)/2)*dt</f>
        <v>86.61052369096726</v>
      </c>
    </row>
    <row r="16" spans="6:8" ht="12.75">
      <c r="F16">
        <f>F15+dt</f>
        <v>9</v>
      </c>
      <c r="G16" s="2">
        <f t="shared" si="0"/>
        <v>86.61052369096726</v>
      </c>
      <c r="H16" s="2">
        <f>Ro+(b*Ro-comp*Ro*(Ro-1)/2)*dt</f>
        <v>135.77263085874262</v>
      </c>
    </row>
    <row r="17" spans="6:8" ht="12.75">
      <c r="F17">
        <f>F16+dt</f>
        <v>10</v>
      </c>
      <c r="G17" s="2">
        <f t="shared" si="0"/>
        <v>135.77263085874262</v>
      </c>
      <c r="H17" s="2">
        <f>Ro+(b*Ro-comp*Ro*(Ro-1)/2)*dt</f>
        <v>209.53621052615</v>
      </c>
    </row>
    <row r="18" spans="6:8" ht="12.75">
      <c r="F18">
        <f>F17+dt</f>
        <v>11</v>
      </c>
      <c r="G18" s="2">
        <f t="shared" si="0"/>
        <v>209.53621052615</v>
      </c>
      <c r="H18" s="2">
        <f>Ro+(b*Ro-comp*Ro*(Ro-1)/2)*dt</f>
        <v>315.7238347280907</v>
      </c>
    </row>
    <row r="19" spans="6:8" ht="12.75">
      <c r="F19">
        <f>F18+dt</f>
        <v>12</v>
      </c>
      <c r="G19" s="2">
        <f t="shared" si="0"/>
        <v>315.7238347280907</v>
      </c>
      <c r="H19" s="2">
        <f>Ro+(b*Ro-comp*Ro*(Ro-1)/2)*dt</f>
        <v>459.12929500178814</v>
      </c>
    </row>
    <row r="20" spans="4:8" ht="12.75">
      <c r="D20">
        <v>61</v>
      </c>
      <c r="F20">
        <f>F19+dt</f>
        <v>13</v>
      </c>
      <c r="G20" s="2">
        <f t="shared" si="0"/>
        <v>459.12929500178814</v>
      </c>
      <c r="H20" s="2">
        <f>Ro+(b*Ro-comp*Ro*(Ro-1)/2)*dt</f>
        <v>635.0795777371295</v>
      </c>
    </row>
    <row r="21" spans="4:8" ht="12.75">
      <c r="D21">
        <v>99</v>
      </c>
      <c r="F21">
        <f>F20+dt</f>
        <v>14</v>
      </c>
      <c r="G21" s="2">
        <f t="shared" si="0"/>
        <v>635.0795777371295</v>
      </c>
      <c r="H21" s="2">
        <f>Ro+(b*Ro-comp*Ro*(Ro-1)/2)*dt</f>
        <v>823.1460798686669</v>
      </c>
    </row>
    <row r="22" spans="6:8" ht="12.75">
      <c r="F22">
        <f>F21+dt</f>
        <v>15</v>
      </c>
      <c r="G22" s="2">
        <f t="shared" si="0"/>
        <v>823.1460798686669</v>
      </c>
      <c r="H22" s="2">
        <f>Ro+(b*Ro-comp*Ro*(Ro-1)/2)*dt</f>
        <v>990.2757588405276</v>
      </c>
    </row>
    <row r="23" spans="6:8" ht="12.75">
      <c r="F23">
        <f>F22+dt</f>
        <v>16</v>
      </c>
      <c r="G23" s="2">
        <f t="shared" si="0"/>
        <v>990.2757588405276</v>
      </c>
      <c r="H23" s="2">
        <f>Ro+(b*Ro-comp*Ro*(Ro-1)/2)*dt</f>
        <v>1109.41434935302</v>
      </c>
    </row>
    <row r="24" spans="6:8" ht="12.75">
      <c r="F24">
        <f>F23+dt</f>
        <v>17</v>
      </c>
      <c r="G24" s="2">
        <f t="shared" si="0"/>
        <v>1109.41434935302</v>
      </c>
      <c r="H24" s="2">
        <f>Ro+(b*Ro-comp*Ro*(Ro-1)/2)*dt</f>
        <v>1177.4601642788516</v>
      </c>
    </row>
    <row r="25" spans="6:8" ht="12.75">
      <c r="F25">
        <f>F24+dt</f>
        <v>18</v>
      </c>
      <c r="G25" s="2">
        <f t="shared" si="0"/>
        <v>1177.4601642788516</v>
      </c>
      <c r="H25" s="2">
        <f>Ro+(b*Ro-comp*Ro*(Ro-1)/2)*dt</f>
        <v>1210.019550230797</v>
      </c>
    </row>
    <row r="26" spans="6:8" ht="12.75">
      <c r="F26">
        <f>F25+dt</f>
        <v>19</v>
      </c>
      <c r="G26" s="2">
        <f t="shared" si="0"/>
        <v>1210.019550230797</v>
      </c>
      <c r="H26" s="2">
        <f>Ro+(b*Ro-comp*Ro*(Ro-1)/2)*dt</f>
        <v>1223.9775161382809</v>
      </c>
    </row>
    <row r="27" spans="6:8" ht="12.75">
      <c r="F27">
        <f>F26+dt</f>
        <v>20</v>
      </c>
      <c r="G27" s="2">
        <f t="shared" si="0"/>
        <v>1223.9775161382809</v>
      </c>
      <c r="H27" s="2">
        <f>Ro+(b*Ro-comp*Ro*(Ro-1)/2)*dt</f>
        <v>1229.639794647163</v>
      </c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</cp:lastModifiedBy>
  <dcterms:created xsi:type="dcterms:W3CDTF">2010-09-28T20:59:44Z</dcterms:created>
  <dcterms:modified xsi:type="dcterms:W3CDTF">2019-11-09T18:18:10Z</dcterms:modified>
  <cp:category/>
  <cp:version/>
  <cp:contentType/>
  <cp:contentStatus/>
</cp:coreProperties>
</file>