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38300" windowHeight="1574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<sst xmlns="http://schemas.openxmlformats.org/spreadsheetml/2006/main" count="16" uniqueCount="16">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</sst>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025"/>
          <c:y val="0.079"/>
          <c:w val="0.786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38566575"/>
        <c:axId val="11554856"/>
      </c:scatterChart>
      <c:valAx>
        <c:axId val="38566575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 val="autoZero"/>
        <c:crossBetween val="midCat"/>
        <c:dispUnits/>
      </c:valAx>
      <c:valAx>
        <c:axId val="1155485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21"/>
          <c:w val="0.170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18</xdr:row>
      <xdr:rowOff>0</xdr:rowOff>
    </xdr:from>
    <xdr:to>
      <xdr:col>14</xdr:col>
      <xdr:colOff>581025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8210550" y="2914650"/>
        <a:ext cx="4876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50" zoomScaleNormal="150" workbookViewId="0" topLeftCell="A2">
      <selection activeCell="F33" sqref="F33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0.54</v>
      </c>
      <c r="F8">
        <f>F7+dt</f>
        <v>1</v>
      </c>
      <c r="G8" s="2">
        <f>H7</f>
        <v>2</v>
      </c>
      <c r="H8" s="2">
        <f>Ro+(b*Ro-comp*Ro*(Ro-1)/2)*dt</f>
        <v>3.079</v>
      </c>
    </row>
    <row r="9" spans="1:8" ht="12.75">
      <c r="A9" s="3"/>
      <c r="C9" s="1" t="s">
        <v>6</v>
      </c>
      <c r="D9" s="5">
        <v>1</v>
      </c>
      <c r="F9">
        <f>F8+dt</f>
        <v>2</v>
      </c>
      <c r="G9" s="2">
        <f>H8</f>
        <v>3.079</v>
      </c>
      <c r="H9" s="2">
        <f>Ro+(b*Ro-comp*Ro*(Ro-1)/2)*dt</f>
        <v>4.7384593795</v>
      </c>
    </row>
    <row r="10" spans="1:8" ht="12.75">
      <c r="A10" s="3" t="s">
        <v>2</v>
      </c>
      <c r="C10" s="1" t="s">
        <v>14</v>
      </c>
      <c r="D10">
        <v>0.001</v>
      </c>
      <c r="F10">
        <f>F9+dt</f>
        <v>3</v>
      </c>
      <c r="G10" s="2">
        <f>H9</f>
        <v>4.7384593795</v>
      </c>
      <c r="H10" s="2">
        <f>Ro+(b*Ro-comp*Ro*(Ro-1)/2)*dt</f>
        <v>7.2883701754741645</v>
      </c>
    </row>
    <row r="11" spans="1:8" ht="12.75">
      <c r="A11" s="3"/>
      <c r="F11">
        <f>F10+dt</f>
        <v>4</v>
      </c>
      <c r="G11" s="2">
        <f>H10</f>
        <v>7.2883701754741645</v>
      </c>
      <c r="H11" s="2">
        <f>Ro+(b*Ro-comp*Ro*(Ro-1)/2)*dt</f>
        <v>11.20117408541058</v>
      </c>
    </row>
    <row r="12" spans="1:8" ht="12.75">
      <c r="A12" s="3" t="s">
        <v>3</v>
      </c>
      <c r="F12">
        <f>F11+dt</f>
        <v>5</v>
      </c>
      <c r="G12" s="2">
        <f>H11</f>
        <v>11.20117408541058</v>
      </c>
      <c r="H12" s="2">
        <f>Ro+(b*Ro-comp*Ro*(Ro-1)/2)*dt</f>
        <v>17.19267552812916</v>
      </c>
    </row>
    <row r="13" spans="6:8" ht="12.75">
      <c r="F13">
        <f>F12+dt</f>
        <v>6</v>
      </c>
      <c r="G13" s="2">
        <f>H12</f>
        <v>17.19267552812916</v>
      </c>
      <c r="H13" s="2">
        <f>Ro+(b*Ro-comp*Ro*(Ro-1)/2)*dt</f>
        <v>26.33752260517521</v>
      </c>
    </row>
    <row r="14" spans="6:8" ht="12.75">
      <c r="F14">
        <f>F13+dt</f>
        <v>7</v>
      </c>
      <c r="G14" s="2">
        <f>H13</f>
        <v>26.33752260517521</v>
      </c>
      <c r="H14" s="2">
        <f>Ro+(b*Ro-comp*Ro*(Ro-1)/2)*dt</f>
        <v>40.22612102478335</v>
      </c>
    </row>
    <row r="15" spans="6:8" ht="12.75">
      <c r="F15">
        <f>F14+dt</f>
        <v>8</v>
      </c>
      <c r="G15" s="2">
        <f>H14</f>
        <v>40.22612102478335</v>
      </c>
      <c r="H15" s="2">
        <f>Ro+(b*Ro-comp*Ro*(Ro-1)/2)*dt</f>
        <v>61.159269032328496</v>
      </c>
    </row>
    <row r="16" spans="6:8" ht="12.75">
      <c r="F16">
        <f>F15+dt</f>
        <v>9</v>
      </c>
      <c r="G16" s="2">
        <f>H15</f>
        <v>61.159269032328496</v>
      </c>
      <c r="H16" s="2">
        <f>Ro+(b*Ro-comp*Ro*(Ro-1)/2)*dt</f>
        <v>92.34562585001768</v>
      </c>
    </row>
    <row r="17" spans="6:8" ht="12.75">
      <c r="F17">
        <f>F16+dt</f>
        <v>10</v>
      </c>
      <c r="G17" s="2">
        <f>H16</f>
        <v>92.34562585001768</v>
      </c>
      <c r="H17" s="2">
        <f>Ro+(b*Ro-comp*Ro*(Ro-1)/2)*dt</f>
        <v>137.99457931513652</v>
      </c>
    </row>
    <row r="18" spans="6:8" ht="12.75">
      <c r="F18">
        <f>F17+dt</f>
        <v>11</v>
      </c>
      <c r="G18" s="2">
        <f>H17</f>
        <v>137.99457931513652</v>
      </c>
      <c r="H18" s="2">
        <f>Ro+(b*Ro-comp*Ro*(Ro-1)/2)*dt</f>
        <v>203.05939747478706</v>
      </c>
    </row>
    <row r="19" spans="6:8" ht="12.75">
      <c r="F19">
        <f>F18+dt</f>
        <v>12</v>
      </c>
      <c r="G19" s="2">
        <f>H18</f>
        <v>203.05939747478706</v>
      </c>
      <c r="H19" s="2">
        <f>Ro+(b*Ro-comp*Ro*(Ro-1)/2)*dt</f>
        <v>292.19644235849773</v>
      </c>
    </row>
    <row r="20" spans="4:8" ht="12.75">
      <c r="D20">
        <v>54</v>
      </c>
      <c r="F20">
        <f>F19+dt</f>
        <v>13</v>
      </c>
      <c r="G20" s="2">
        <f>H19</f>
        <v>292.19644235849773</v>
      </c>
      <c r="H20" s="2">
        <f>Ro+(b*Ro-comp*Ro*(Ro-1)/2)*dt</f>
        <v>407.4392389897843</v>
      </c>
    </row>
    <row r="21" spans="4:8" ht="12.75">
      <c r="D21">
        <v>63</v>
      </c>
      <c r="F21">
        <f>F20+dt</f>
        <v>14</v>
      </c>
      <c r="G21" s="2">
        <f>H20</f>
        <v>407.4392389897843</v>
      </c>
      <c r="H21" s="2">
        <f>Ro+(b*Ro-comp*Ro*(Ro-1)/2)*dt</f>
        <v>544.6567809294754</v>
      </c>
    </row>
    <row r="22" spans="6:8" ht="12.75">
      <c r="F22">
        <f>F21+dt</f>
        <v>15</v>
      </c>
      <c r="G22" s="2">
        <f>H21</f>
        <v>544.6567809294754</v>
      </c>
      <c r="H22" s="2">
        <f>Ro+(b*Ro-comp*Ro*(Ro-1)/2)*dt</f>
        <v>690.7182665156276</v>
      </c>
    </row>
    <row r="23" spans="6:8" ht="12.75">
      <c r="F23">
        <f>F22+dt</f>
        <v>16</v>
      </c>
      <c r="G23" s="2">
        <f>H22</f>
        <v>690.7182665156276</v>
      </c>
      <c r="H23" s="2">
        <f>Ro+(b*Ro-comp*Ro*(Ro-1)/2)*dt</f>
        <v>825.5056277181476</v>
      </c>
    </row>
    <row r="24" spans="6:8" ht="12.75">
      <c r="F24">
        <f>F23+dt</f>
        <v>17</v>
      </c>
      <c r="G24" s="2">
        <f>H23</f>
        <v>825.5056277181476</v>
      </c>
      <c r="H24" s="2">
        <f>Ro+(b*Ro-comp*Ro*(Ro-1)/2)*dt</f>
        <v>930.96164880264</v>
      </c>
    </row>
    <row r="25" spans="6:8" ht="12.75">
      <c r="F25">
        <f>F24+dt</f>
        <v>18</v>
      </c>
      <c r="G25" s="2">
        <f>H24</f>
        <v>930.96164880264</v>
      </c>
      <c r="H25" s="2">
        <f>Ro+(b*Ro-comp*Ro*(Ro-1)/2)*dt</f>
        <v>1000.801624209802</v>
      </c>
    </row>
    <row r="26" spans="6:8" ht="12.75">
      <c r="F26">
        <f>F25+dt</f>
        <v>19</v>
      </c>
      <c r="G26" s="2">
        <f>H25</f>
        <v>1000.801624209802</v>
      </c>
      <c r="H26" s="2">
        <f>Ro+(b*Ro-comp*Ro*(Ro-1)/2)*dt</f>
        <v>1040.932956584711</v>
      </c>
    </row>
    <row r="27" spans="6:8" ht="12.75">
      <c r="F27">
        <f>F26+dt</f>
        <v>20</v>
      </c>
      <c r="G27" s="2">
        <f>H26</f>
        <v>1040.932956584711</v>
      </c>
      <c r="H27" s="2">
        <f>Ro+(b*Ro-comp*Ro*(Ro-1)/2)*dt</f>
        <v>1061.7865095666534</v>
      </c>
    </row>
    <row r="28" spans="6:8" ht="12.75">
      <c r="F28">
        <f>F27+dt</f>
        <v>21</v>
      </c>
      <c r="G28" s="2">
        <f>H27</f>
        <v>1061.7865095666534</v>
      </c>
      <c r="H28" s="2">
        <f>Ro+(b*Ro-comp*Ro*(Ro-1)/2)*dt</f>
        <v>1071.986822038561</v>
      </c>
    </row>
    <row r="29" spans="6:8" ht="12.75">
      <c r="F29">
        <f>F28+dt</f>
        <v>22</v>
      </c>
      <c r="G29" s="2">
        <f>H28</f>
        <v>1071.986822038561</v>
      </c>
      <c r="H29" s="2">
        <f>Ro+(b*Ro-comp*Ro*(Ro-1)/2)*dt</f>
        <v>1076.8178260382365</v>
      </c>
    </row>
    <row r="30" spans="6:8" ht="12.75">
      <c r="F30">
        <f>F29+dt</f>
        <v>23</v>
      </c>
      <c r="G30" s="2">
        <f>H29</f>
        <v>1076.8178260382365</v>
      </c>
      <c r="H30" s="2">
        <f>Ro+(b*Ro-comp*Ro*(Ro-1)/2)*dt</f>
        <v>1079.0695457750464</v>
      </c>
    </row>
    <row r="31" spans="6:8" ht="12.75">
      <c r="F31">
        <f>F30+dt</f>
        <v>24</v>
      </c>
      <c r="G31" s="2">
        <f>H30</f>
        <v>1079.0695457750464</v>
      </c>
      <c r="H31" s="2">
        <f>Ro+(b*Ro-comp*Ro*(Ro-1)/2)*dt</f>
        <v>1080.1110929568765</v>
      </c>
    </row>
    <row r="32" spans="6:8" ht="12.75">
      <c r="F32">
        <f>F31+dt</f>
        <v>25</v>
      </c>
      <c r="G32" s="2">
        <f>H31</f>
        <v>1080.1110929568765</v>
      </c>
      <c r="H32" s="2">
        <f>Ro+(b*Ro-comp*Ro*(Ro-1)/2)*dt</f>
        <v>1080.5911521358194</v>
      </c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2017-11-11T17:01:38Z</dcterms:modified>
  <cp:category/>
  <cp:version/>
  <cp:contentType/>
  <cp:contentStatus/>
</cp:coreProperties>
</file>